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3" i="1" l="1"/>
  <c r="F12" i="1"/>
  <c r="C13" i="1"/>
  <c r="C12" i="1"/>
  <c r="F10" i="1"/>
  <c r="F9" i="1"/>
  <c r="F6" i="1"/>
  <c r="F5" i="1"/>
</calcChain>
</file>

<file path=xl/sharedStrings.xml><?xml version="1.0" encoding="utf-8"?>
<sst xmlns="http://schemas.openxmlformats.org/spreadsheetml/2006/main" count="21" uniqueCount="19">
  <si>
    <t>ค่าใช้จ่ายในการขอใช้สถานที่ของ ศูนย์ฝึกอบรมตำรวจภูธรภาค 5</t>
  </si>
  <si>
    <t>เพื่อทำกิจกรรมการเข้าค่ายลูกเสือ - เนตรนารี - การฝึกอบรมหลักสูตรต่างๆ</t>
  </si>
  <si>
    <t>ลำดับ</t>
  </si>
  <si>
    <t>รายการ</t>
  </si>
  <si>
    <t>วัน</t>
  </si>
  <si>
    <t>คน</t>
  </si>
  <si>
    <t>รวมเงิน (บาท)</t>
  </si>
  <si>
    <t>ค่าบำรุงการใช้สถานที่ วันละ 50 บาท /วัน / คน</t>
  </si>
  <si>
    <t>ค่าใช้จ่ายในการกระโดดหอสูง 50 บาท / วัน / คน</t>
  </si>
  <si>
    <t>(เดิม 150 บาท / คน พร้อมใบประกาศ, ปีก</t>
  </si>
  <si>
    <t>ค่าใช้ห้องประชุม</t>
  </si>
  <si>
    <t xml:space="preserve">  -ห้องแอร์ ชั่วโมงละ 500 บาท</t>
  </si>
  <si>
    <t xml:space="preserve">  -ห้องพัดลม ชั่วโมงละ 250 บาท</t>
  </si>
  <si>
    <t>ชั่วโมง</t>
  </si>
  <si>
    <t>รวมยอด (ใช้ห้องแอร์)</t>
  </si>
  <si>
    <t>รวมยอด (ใช้ห้องพัดลม)</t>
  </si>
  <si>
    <t>ต่อคน</t>
  </si>
  <si>
    <t>อัตรา/บาท</t>
  </si>
  <si>
    <t>หมายเหตุ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</si>
</sst>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8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TH Sarabun New"/>
      <family val="2"/>
    </font>
    <font>
      <b/>
      <sz val="18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/>
    <xf numFmtId="188" fontId="3" fillId="0" borderId="4" xfId="1" applyNumberFormat="1" applyFont="1" applyBorder="1" applyAlignment="1">
      <alignment horizontal="center"/>
    </xf>
    <xf numFmtId="188" fontId="3" fillId="0" borderId="2" xfId="1" applyNumberFormat="1" applyFont="1" applyBorder="1" applyAlignment="1">
      <alignment horizontal="center"/>
    </xf>
    <xf numFmtId="188" fontId="3" fillId="0" borderId="2" xfId="0" applyNumberFormat="1" applyFont="1" applyBorder="1" applyAlignment="1">
      <alignment horizontal="center"/>
    </xf>
    <xf numFmtId="43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G8" sqref="G8"/>
    </sheetView>
  </sheetViews>
  <sheetFormatPr defaultRowHeight="27" x14ac:dyDescent="0.6"/>
  <cols>
    <col min="1" max="1" width="7" style="1" customWidth="1"/>
    <col min="2" max="2" width="49.125" style="1" customWidth="1"/>
    <col min="3" max="3" width="14.5" style="1" customWidth="1"/>
    <col min="4" max="5" width="9" style="1"/>
    <col min="6" max="7" width="16.625" style="1" customWidth="1"/>
    <col min="8" max="16384" width="9" style="1"/>
  </cols>
  <sheetData>
    <row r="1" spans="1:7" x14ac:dyDescent="0.6">
      <c r="A1" s="2" t="s">
        <v>0</v>
      </c>
      <c r="B1" s="2"/>
      <c r="C1" s="2"/>
      <c r="D1" s="2"/>
      <c r="E1" s="2"/>
      <c r="F1" s="2"/>
    </row>
    <row r="2" spans="1:7" x14ac:dyDescent="0.6">
      <c r="A2" s="9" t="s">
        <v>1</v>
      </c>
      <c r="B2" s="9"/>
      <c r="C2" s="9"/>
      <c r="D2" s="9"/>
      <c r="E2" s="9"/>
      <c r="F2" s="9"/>
    </row>
    <row r="3" spans="1:7" x14ac:dyDescent="0.6">
      <c r="A3" s="8"/>
      <c r="B3" s="8"/>
      <c r="C3" s="8"/>
      <c r="D3" s="8"/>
      <c r="E3" s="8"/>
      <c r="F3" s="8"/>
      <c r="G3" s="8"/>
    </row>
    <row r="4" spans="1:7" x14ac:dyDescent="0.6">
      <c r="A4" s="3" t="s">
        <v>2</v>
      </c>
      <c r="B4" s="3" t="s">
        <v>3</v>
      </c>
      <c r="C4" s="3" t="s">
        <v>17</v>
      </c>
      <c r="D4" s="3" t="s">
        <v>4</v>
      </c>
      <c r="E4" s="3" t="s">
        <v>5</v>
      </c>
      <c r="F4" s="3" t="s">
        <v>6</v>
      </c>
      <c r="G4" s="3" t="s">
        <v>18</v>
      </c>
    </row>
    <row r="5" spans="1:7" x14ac:dyDescent="0.6">
      <c r="A5" s="4">
        <v>1</v>
      </c>
      <c r="B5" s="10" t="s">
        <v>7</v>
      </c>
      <c r="C5" s="4">
        <v>50</v>
      </c>
      <c r="D5" s="4">
        <v>1</v>
      </c>
      <c r="E5" s="4">
        <v>700</v>
      </c>
      <c r="F5" s="11">
        <f>C5*D5*E5</f>
        <v>35000</v>
      </c>
      <c r="G5" s="11"/>
    </row>
    <row r="6" spans="1:7" x14ac:dyDescent="0.6">
      <c r="A6" s="5">
        <v>2</v>
      </c>
      <c r="B6" s="6" t="s">
        <v>8</v>
      </c>
      <c r="C6" s="5">
        <v>50</v>
      </c>
      <c r="D6" s="5"/>
      <c r="E6" s="5">
        <v>700</v>
      </c>
      <c r="F6" s="12">
        <f>C6*E6</f>
        <v>35000</v>
      </c>
      <c r="G6" s="12"/>
    </row>
    <row r="7" spans="1:7" x14ac:dyDescent="0.6">
      <c r="A7" s="5"/>
      <c r="B7" s="6" t="s">
        <v>9</v>
      </c>
      <c r="C7" s="5"/>
      <c r="D7" s="5"/>
      <c r="E7" s="5"/>
      <c r="F7" s="5"/>
      <c r="G7" s="5"/>
    </row>
    <row r="8" spans="1:7" x14ac:dyDescent="0.6">
      <c r="A8" s="5">
        <v>3</v>
      </c>
      <c r="B8" s="6" t="s">
        <v>10</v>
      </c>
      <c r="C8" s="5" t="s">
        <v>17</v>
      </c>
      <c r="D8" s="5" t="s">
        <v>13</v>
      </c>
      <c r="E8" s="5"/>
      <c r="F8" s="5"/>
      <c r="G8" s="5"/>
    </row>
    <row r="9" spans="1:7" x14ac:dyDescent="0.6">
      <c r="A9" s="5"/>
      <c r="B9" s="6" t="s">
        <v>11</v>
      </c>
      <c r="C9" s="5">
        <v>500</v>
      </c>
      <c r="D9" s="5">
        <v>3</v>
      </c>
      <c r="E9" s="5"/>
      <c r="F9" s="12">
        <f>C9*D9</f>
        <v>1500</v>
      </c>
      <c r="G9" s="12"/>
    </row>
    <row r="10" spans="1:7" x14ac:dyDescent="0.6">
      <c r="A10" s="6"/>
      <c r="B10" s="6" t="s">
        <v>12</v>
      </c>
      <c r="C10" s="5">
        <v>250</v>
      </c>
      <c r="D10" s="5">
        <v>3</v>
      </c>
      <c r="E10" s="5"/>
      <c r="F10" s="12">
        <f>C10*D10</f>
        <v>750</v>
      </c>
      <c r="G10" s="12"/>
    </row>
    <row r="11" spans="1:7" x14ac:dyDescent="0.6">
      <c r="A11" s="6"/>
      <c r="B11" s="6"/>
      <c r="C11" s="5"/>
      <c r="D11" s="5"/>
      <c r="E11" s="5"/>
      <c r="F11" s="12"/>
      <c r="G11" s="12"/>
    </row>
    <row r="12" spans="1:7" x14ac:dyDescent="0.6">
      <c r="A12" s="6"/>
      <c r="B12" s="6" t="s">
        <v>14</v>
      </c>
      <c r="C12" s="13">
        <f>F5+F6+F9</f>
        <v>71500</v>
      </c>
      <c r="D12" s="5"/>
      <c r="E12" s="5" t="s">
        <v>16</v>
      </c>
      <c r="F12" s="14">
        <f>C12/E5</f>
        <v>102.14285714285714</v>
      </c>
      <c r="G12" s="14"/>
    </row>
    <row r="13" spans="1:7" x14ac:dyDescent="0.6">
      <c r="A13" s="6"/>
      <c r="B13" s="6" t="s">
        <v>15</v>
      </c>
      <c r="C13" s="13">
        <f>F5+F6+F10</f>
        <v>70750</v>
      </c>
      <c r="D13" s="5"/>
      <c r="E13" s="5" t="s">
        <v>16</v>
      </c>
      <c r="F13" s="14">
        <f>C13/E6</f>
        <v>101.07142857142857</v>
      </c>
      <c r="G13" s="14"/>
    </row>
    <row r="14" spans="1:7" x14ac:dyDescent="0.6">
      <c r="A14" s="7"/>
      <c r="B14" s="7"/>
      <c r="C14" s="15"/>
      <c r="D14" s="15"/>
      <c r="E14" s="15"/>
      <c r="F14" s="15"/>
      <c r="G14" s="15"/>
    </row>
  </sheetData>
  <mergeCells count="2">
    <mergeCell ref="A1:F1"/>
    <mergeCell ref="A2:F2"/>
  </mergeCells>
  <printOptions horizontalCentered="1"/>
  <pageMargins left="0.15748031496062992" right="0.19685039370078741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 Vaio</dc:creator>
  <cp:lastModifiedBy>Sony Vaio</cp:lastModifiedBy>
  <cp:lastPrinted>2019-03-21T06:55:41Z</cp:lastPrinted>
  <dcterms:created xsi:type="dcterms:W3CDTF">2019-03-21T06:31:16Z</dcterms:created>
  <dcterms:modified xsi:type="dcterms:W3CDTF">2019-03-21T07:00:28Z</dcterms:modified>
</cp:coreProperties>
</file>